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<sst xmlns="http://schemas.openxmlformats.org/spreadsheetml/2006/main" count="44" uniqueCount="44">
  <si>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</si>
  <si>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FRH020</t>
  </si>
  <si>
    <t xml:space="preserve">m</t>
  </si>
  <si>
    <t xml:space="preserve">Revestimiento de frente de forjado con plaquetas de hormigón celular.</t>
  </si>
  <si>
    <r>
      <rPr>
        <sz val="8.25"/>
        <color rgb="FF000000"/>
        <rFont val="Arial"/>
        <family val="2"/>
      </rPr>
      <t xml:space="preserve">Revestimiento de frente de forjado de 30 cm de canto, con plaquetas de hormigón celular curado en autoclave, SA-TEC, "BAUBLOCK", 60x25x5 cm, densidad 150 kg/m³, conductividad térmica 0,04 W/(mK), Euroclase A1 de reacción al fuego según UNE-EN 13501-1, para revestir. COLOCACIÓN: con mortero cola, "BAUBLOCK" y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</si>
  <si>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</si>
  <si>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</si>
  <si>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</si>
  <si>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</si>
  <si>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</si>
  <si>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</si>
  <si>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</si>
  <si>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mt02bhb120c</t>
  </si>
  <si>
    <t xml:space="preserve">Ud</t>
  </si>
  <si>
    <t xml:space="preserve">Plaqueta de hormigón celular curado en autoclave, SA-TEC, "BAUBLOCK", 60x25x5 cm, densidad 150 kg/m³, conductividad térmica 0,04 W/(mK), Euroclase A1 de reacción al fuego según UNE-EN 13501-1, para revestir, según UNE-EN 771-4, incluso fijaciones.</t>
  </si>
  <si>
    <t xml:space="preserve">mt09mib010c</t>
  </si>
  <si>
    <t xml:space="preserve">kg</t>
  </si>
  <si>
    <t xml:space="preserve">Mortero cola, "BAUBLOCK", compuesto por cemento Portland, áridos seleccionados y aditivos especiales, de aplicación en fábricas de bloque de hormigón celular, suministrado en sacos de 25 kg, tipo T según UNE-EN 998-2.</t>
  </si>
  <si>
    <t xml:space="preserve">Subtotal materiales:</t>
  </si>
  <si>
    <t xml:space="preserve">Mano de obra</t>
  </si>
  <si>
    <t xml:space="preserve">mo114</t>
  </si>
  <si>
    <t xml:space="preserve">h</t>
  </si>
  <si>
    <t xml:space="preserve">Peón ordinario construcción en trabajos de albañilería.</t>
  </si>
  <si>
    <t xml:space="preserve">mo021</t>
  </si>
  <si>
    <t xml:space="preserve">h</t>
  </si>
  <si>
    <t xml:space="preserve">Oficial 1ª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</si>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</sst>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3.6</v>
      </c>
      <c r="J10" s="12">
        <f ca="1">ROUND(INDIRECT(ADDRESS(ROW()+(0), COLUMN()+(-3), 1))*INDIRECT(ADDRESS(ROW()+(0), COLUMN()+(-1), 1)), 2)</f>
        <v>7.2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0.015</v>
      </c>
      <c r="H11" s="13"/>
      <c r="I11" s="14">
        <v>3.6</v>
      </c>
      <c r="J11" s="14">
        <f ca="1">ROUND(INDIRECT(ADDRESS(ROW()+(0), COLUMN()+(-3), 1))*INDIRECT(ADDRESS(ROW()+(0), COLUMN()+(-1), 1)), 2)</f>
        <v>0.05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7.25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0.116</v>
      </c>
      <c r="H14" s="11"/>
      <c r="I14" s="12">
        <v>20.78</v>
      </c>
      <c r="J14" s="12">
        <f ca="1">ROUND(INDIRECT(ADDRESS(ROW()+(0), COLUMN()+(-3), 1))*INDIRECT(ADDRESS(ROW()+(0), COLUMN()+(-1), 1)), 2)</f>
        <v>2.41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0.116</v>
      </c>
      <c r="H15" s="13"/>
      <c r="I15" s="14">
        <v>22.13</v>
      </c>
      <c r="J15" s="14">
        <f ca="1">ROUND(INDIRECT(ADDRESS(ROW()+(0), COLUMN()+(-3), 1))*INDIRECT(ADDRESS(ROW()+(0), COLUMN()+(-1), 1)), 2)</f>
        <v>2.57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12.23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12.47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1.06202e+006</v>
      </c>
      <c r="G23" s="25"/>
      <c r="H23" s="25">
        <v>1.06202e+006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5" spans="1:10" ht="13.50" thickBot="1" customHeight="1">
      <c r="A25" s="24" t="s">
        <v>38</v>
      </c>
      <c r="B25" s="24"/>
      <c r="C25" s="24"/>
      <c r="D25" s="24"/>
      <c r="E25" s="24"/>
      <c r="F25" s="25">
        <v>1.18202e+006</v>
      </c>
      <c r="G25" s="25"/>
      <c r="H25" s="25">
        <v>1.18202e+006</v>
      </c>
      <c r="I25" s="25"/>
      <c r="J25" s="25" t="s">
        <v>39</v>
      </c>
    </row>
    <row r="26" spans="1:10" ht="13.50" thickBot="1" customHeight="1">
      <c r="A26" s="26" t="s">
        <v>40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